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I_17-18" sheetId="6" r:id="rId1"/>
  </sheets>
  <definedNames>
    <definedName name="_xlnm.Print_Titles" localSheetId="0">'II_17-18'!$13:$13</definedName>
  </definedNames>
  <calcPr calcId="152511"/>
</workbook>
</file>

<file path=xl/calcChain.xml><?xml version="1.0" encoding="utf-8"?>
<calcChain xmlns="http://schemas.openxmlformats.org/spreadsheetml/2006/main">
  <c r="B15" i="6" l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M30" i="6" l="1"/>
  <c r="D14" i="6" l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</calcChain>
</file>

<file path=xl/sharedStrings.xml><?xml version="1.0" encoding="utf-8"?>
<sst xmlns="http://schemas.openxmlformats.org/spreadsheetml/2006/main" count="74" uniqueCount="47">
  <si>
    <t>T.T tuần
trong HK</t>
  </si>
  <si>
    <t>→</t>
  </si>
  <si>
    <t>CỘNG HÒA XÃ HỘI CHỦ NGHĨA VIỆT NAM</t>
  </si>
  <si>
    <t>LỊCH GIẢNG DẠY HỌC KỲ</t>
  </si>
  <si>
    <t>LÊ PHI TRƯỜNG</t>
  </si>
  <si>
    <t>UBND THÀNH PHỐ HỒ CHÍ MINH</t>
  </si>
  <si>
    <t>TRƯỜNG CAO ĐẲNG KỸ THUẬT</t>
  </si>
  <si>
    <r>
      <t>Đ</t>
    </r>
    <r>
      <rPr>
        <b/>
        <u/>
        <sz val="12"/>
        <color theme="1"/>
        <rFont val="Times New Roman"/>
        <family val="1"/>
      </rPr>
      <t>ộc lập - Tự do - Hạnh phú</t>
    </r>
    <r>
      <rPr>
        <b/>
        <sz val="12"/>
        <color theme="1"/>
        <rFont val="Times New Roman"/>
        <family val="1"/>
      </rPr>
      <t>c</t>
    </r>
  </si>
  <si>
    <r>
      <t>L</t>
    </r>
    <r>
      <rPr>
        <b/>
        <u/>
        <sz val="12"/>
        <color theme="1"/>
        <rFont val="Times New Roman"/>
        <family val="1"/>
      </rPr>
      <t>Ý TỰ TRỌNG TP.HỒ CHÍ MIN</t>
    </r>
    <r>
      <rPr>
        <b/>
        <sz val="12"/>
        <color theme="1"/>
        <rFont val="Times New Roman"/>
        <family val="1"/>
      </rPr>
      <t>H</t>
    </r>
  </si>
  <si>
    <r>
      <rPr>
        <sz val="13"/>
        <color theme="1"/>
        <rFont val="Times New Roman"/>
        <family val="1"/>
      </rPr>
      <t xml:space="preserve">Họ và tên Giáo viên: </t>
    </r>
    <r>
      <rPr>
        <b/>
        <sz val="13"/>
        <color theme="1"/>
        <rFont val="Times New Roman"/>
        <family val="1"/>
      </rPr>
      <t>Lê Phi Trường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</si>
  <si>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còn lại của chương trình:</t>
    </r>
  </si>
  <si>
    <t>Số ca thực hành:</t>
  </si>
  <si>
    <t>Số ca lý thuyết: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</si>
  <si>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Nếu dạy nhiều lớp giống nhau về nội dung và tiến độ giảng dạy thì ghi chung lịch</t>
    </r>
  </si>
  <si>
    <t>Từ ngày, tháng …
đến ngày, tháng …</t>
  </si>
  <si>
    <t>Số tiết thực hành</t>
  </si>
  <si>
    <t>Số tiết
lý thuyết</t>
  </si>
  <si>
    <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quy định hiện hành)</t>
    </r>
  </si>
  <si>
    <t>Ghi chú: Giáo viên làm 3 bản: nộp P.ĐT (1 bản), Tổ trưởng (1 bản) và giáo viên lưu (1 bản)</t>
  </si>
  <si>
    <t>TRƯỞNG KHOA
(ký và ghi rõ họ tên)</t>
  </si>
  <si>
    <t>TỔ TRƯỞNG
(ký và ghi rõ họ tên)</t>
  </si>
  <si>
    <t>GIÁO VIÊN
(ký và ghi rõ họ tên)</t>
  </si>
  <si>
    <t>NGUYỄN VĂN ĐÔN</t>
  </si>
  <si>
    <r>
      <t xml:space="preserve">Năm học: </t>
    </r>
    <r>
      <rPr>
        <b/>
        <sz val="13"/>
        <color theme="1"/>
        <rFont val="Times New Roman"/>
        <family val="1"/>
      </rPr>
      <t>2017 - 2018</t>
    </r>
  </si>
  <si>
    <t xml:space="preserve">
</t>
  </si>
  <si>
    <r>
      <t xml:space="preserve">Học kỳ: </t>
    </r>
    <r>
      <rPr>
        <b/>
        <sz val="13"/>
        <color theme="1"/>
        <rFont val="Times New Roman"/>
        <family val="1"/>
      </rPr>
      <t>II</t>
    </r>
  </si>
  <si>
    <r>
      <t xml:space="preserve">Lớp dạy: </t>
    </r>
    <r>
      <rPr>
        <b/>
        <sz val="13"/>
        <color theme="1"/>
        <rFont val="Times New Roman"/>
        <family val="1"/>
      </rPr>
      <t>17C1 - ANM1</t>
    </r>
  </si>
  <si>
    <r>
      <rPr>
        <sz val="13"/>
        <color theme="1"/>
        <rFont val="Wingdings"/>
        <charset val="2"/>
      </rPr>
      <t>v</t>
    </r>
    <r>
      <rPr>
        <sz val="13"/>
        <color theme="1"/>
        <rFont val="Times New Roman"/>
        <family val="1"/>
      </rPr>
      <t xml:space="preserve"> Khối lượng giảng dạy trong học kỳ:</t>
    </r>
    <r>
      <rPr>
        <b/>
        <sz val="13"/>
        <color theme="1"/>
        <rFont val="Times New Roman"/>
        <family val="1"/>
      </rPr>
      <t xml:space="preserve"> II</t>
    </r>
  </si>
  <si>
    <r>
      <t xml:space="preserve">Số tiết thực hành: </t>
    </r>
    <r>
      <rPr>
        <b/>
        <sz val="13"/>
        <color theme="1"/>
        <rFont val="Times New Roman"/>
        <family val="1"/>
      </rPr>
      <t>30 tiết</t>
    </r>
  </si>
  <si>
    <r>
      <t xml:space="preserve">Môn học: </t>
    </r>
    <r>
      <rPr>
        <b/>
        <sz val="13"/>
        <color theme="1"/>
        <rFont val="Times New Roman"/>
        <family val="1"/>
      </rPr>
      <t>Thiết lập hệ thống mạng</t>
    </r>
  </si>
  <si>
    <r>
      <t xml:space="preserve">Số tiết lý thuyết: </t>
    </r>
    <r>
      <rPr>
        <b/>
        <sz val="13"/>
        <color theme="1"/>
        <rFont val="Times New Roman"/>
        <family val="1"/>
      </rPr>
      <t>45 tiết</t>
    </r>
  </si>
  <si>
    <r>
      <t xml:space="preserve">Chương 1: DNS &amp; DDNS
</t>
    </r>
    <r>
      <rPr>
        <sz val="13"/>
        <color theme="1"/>
        <rFont val="Times New Roman"/>
        <family val="1"/>
      </rPr>
      <t>1.1. Triển khai DNS
1.2. Triển khai DDNS</t>
    </r>
  </si>
  <si>
    <r>
      <rPr>
        <b/>
        <sz val="13"/>
        <color theme="1"/>
        <rFont val="Times New Roman"/>
        <family val="1"/>
      </rPr>
      <t>Chương 2: IIS</t>
    </r>
    <r>
      <rPr>
        <sz val="13"/>
        <color theme="1"/>
        <rFont val="Times New Roman"/>
        <family val="1"/>
      </rPr>
      <t xml:space="preserve">
2.1. Triển khai Web Server và File Server
2.2. Triển khai Mail Server</t>
    </r>
  </si>
  <si>
    <r>
      <t xml:space="preserve">Chương 3: Routing
</t>
    </r>
    <r>
      <rPr>
        <sz val="13"/>
        <color theme="1"/>
        <rFont val="Times New Roman"/>
        <family val="1"/>
      </rPr>
      <t>3.1. RRAS
3.2. Static Route
3.3. RIP</t>
    </r>
  </si>
  <si>
    <t xml:space="preserve">
</t>
  </si>
  <si>
    <r>
      <t xml:space="preserve">Chương 4: Advanced Firewall
</t>
    </r>
    <r>
      <rPr>
        <sz val="13"/>
        <color theme="1"/>
        <rFont val="Times New Roman"/>
        <family val="1"/>
      </rPr>
      <t>4.1. Cấu hình Inbound Rule
4.2. Cấu hình Outbound Rule</t>
    </r>
  </si>
  <si>
    <r>
      <t xml:space="preserve">Chương 5: NAT
</t>
    </r>
    <r>
      <rPr>
        <sz val="13"/>
        <color theme="1"/>
        <rFont val="Times New Roman"/>
        <family val="1"/>
      </rPr>
      <t>5.1. Nat Outbound
5.2. Nat Inbound</t>
    </r>
  </si>
  <si>
    <r>
      <t>Chương 6: WINS</t>
    </r>
    <r>
      <rPr>
        <sz val="13"/>
        <color theme="1"/>
        <rFont val="Times New Roman"/>
        <family val="1"/>
      </rPr>
      <t xml:space="preserve">
6.1. Cấu hình WINS Server và WINS Client
6.2. Replicate giữa 2 WINS
6.3. Backup và Restore</t>
    </r>
  </si>
  <si>
    <r>
      <t>Chương 7: DHCP Relay Agent</t>
    </r>
    <r>
      <rPr>
        <sz val="13"/>
        <color theme="1"/>
        <rFont val="Times New Roman"/>
        <family val="1"/>
      </rPr>
      <t xml:space="preserve">
7.1. Cài đặt DHCP Server
7.2. Scope Options
7.3. Cấu hình DHCP Relay Agent</t>
    </r>
  </si>
  <si>
    <r>
      <t>Chương 8: VPN Client to Gateway</t>
    </r>
    <r>
      <rPr>
        <sz val="13"/>
        <color theme="1"/>
        <rFont val="Times New Roman"/>
        <family val="1"/>
      </rPr>
      <t xml:space="preserve">
8.1. VPN Client to Gateway sử dụng PPTP
8.2. VPN Client to Gateway sử dụng L2TP</t>
    </r>
  </si>
  <si>
    <r>
      <rPr>
        <b/>
        <sz val="13"/>
        <color theme="1"/>
        <rFont val="Times New Roman"/>
        <family val="1"/>
      </rPr>
      <t xml:space="preserve">Chương 9: VPN Gateway to Gateway
</t>
    </r>
    <r>
      <rPr>
        <sz val="13"/>
        <color theme="1"/>
        <rFont val="Times New Roman"/>
        <family val="1"/>
      </rPr>
      <t>9.1. VPN Gateway to Gateway sử dụng PPTP
9.2. VPN Gateway to Gateway sử dụng L2TP
Kiểm tra</t>
    </r>
  </si>
  <si>
    <r>
      <rPr>
        <b/>
        <sz val="13"/>
        <color theme="1"/>
        <rFont val="Times New Roman"/>
        <family val="1"/>
      </rPr>
      <t xml:space="preserve">Chương 10: Network Load Balancing
</t>
    </r>
    <r>
      <rPr>
        <sz val="13"/>
        <color theme="1"/>
        <rFont val="Times New Roman"/>
        <family val="1"/>
      </rPr>
      <t>10.1. Giới thiệu về Network Load Balancing
10.2. Cấu hình Network Load Balancing</t>
    </r>
  </si>
  <si>
    <r>
      <rPr>
        <b/>
        <sz val="13"/>
        <color theme="1"/>
        <rFont val="Times New Roman"/>
        <family val="1"/>
      </rPr>
      <t>Chương 11: Remote Desktop Service</t>
    </r>
    <r>
      <rPr>
        <sz val="13"/>
        <color theme="1"/>
        <rFont val="Times New Roman"/>
        <family val="1"/>
      </rPr>
      <t xml:space="preserve">
11.1. Remote Admin
11.2. Remote Desktop Services
11.3. Remote Application</t>
    </r>
  </si>
  <si>
    <r>
      <t xml:space="preserve">Chương 12: Disk Management
</t>
    </r>
    <r>
      <rPr>
        <sz val="13"/>
        <color theme="1"/>
        <rFont val="Times New Roman"/>
        <family val="1"/>
      </rPr>
      <t>12.1. Tổng quan về quản lý đĩa
12.2. Basic Disk
12.3. Dynamic Disk</t>
    </r>
  </si>
  <si>
    <r>
      <t xml:space="preserve">Chương 13: Disk Quota
</t>
    </r>
    <r>
      <rPr>
        <sz val="13"/>
        <color theme="1"/>
        <rFont val="Times New Roman"/>
        <family val="1"/>
      </rPr>
      <t>13.1. Khái niệm về hạn ngạch ổ đĩa
13.2. Triển khai hạn ngạch đĩa
Kiểm tra</t>
    </r>
  </si>
  <si>
    <r>
      <t xml:space="preserve">Chương 14: Giám sát
</t>
    </r>
    <r>
      <rPr>
        <sz val="13"/>
        <color theme="1"/>
        <rFont val="Times New Roman"/>
        <family val="1"/>
      </rPr>
      <t>14.1. Tạo các Data Collector Set
14.2. Lập lịch cho Data Collector Set</t>
    </r>
  </si>
  <si>
    <r>
      <t xml:space="preserve">Chương 15: Backup và Restore
</t>
    </r>
    <r>
      <rPr>
        <sz val="13"/>
        <color theme="1"/>
        <rFont val="Times New Roman"/>
        <family val="1"/>
      </rPr>
      <t>15.1. Cài đặt Backup &amp; Recovery
15.2. Lập lịch Backup &amp; Shadow copy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</si>
</sst>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Wingdings"/>
      <charset val="2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abSelected="1" zoomScaleNormal="100" workbookViewId="0">
      <selection activeCell="E42" sqref="E42"/>
    </sheetView>
  </sheetViews>
  <sheetFormatPr defaultRowHeight="18.75" x14ac:dyDescent="0.3"/>
  <cols>
    <col min="1" max="1" width="11.28515625" style="2" bestFit="1" customWidth="1"/>
    <col min="2" max="2" width="10.42578125" style="2" bestFit="1" customWidth="1"/>
    <col min="3" max="3" width="2.85546875" style="2" customWidth="1"/>
    <col min="4" max="4" width="10.42578125" style="2" customWidth="1"/>
    <col min="5" max="5" width="11.28515625" style="2" customWidth="1"/>
    <col min="6" max="6" width="10.140625" style="2" customWidth="1"/>
    <col min="7" max="7" width="9.140625" style="2"/>
    <col min="8" max="8" width="2.140625" style="2" customWidth="1"/>
    <col min="9" max="9" width="6.85546875" style="2" bestFit="1" customWidth="1"/>
    <col min="10" max="10" width="7" style="2" bestFit="1" customWidth="1"/>
    <col min="11" max="11" width="3.85546875" style="2" bestFit="1" customWidth="1"/>
    <col min="12" max="12" width="5.7109375" style="2" bestFit="1" customWidth="1"/>
    <col min="13" max="13" width="6.42578125" style="2" bestFit="1" customWidth="1"/>
    <col min="14" max="14" width="9.140625" style="2"/>
    <col min="15" max="15" width="43.85546875" style="2" customWidth="1"/>
    <col min="16" max="16384" width="9.140625" style="2"/>
  </cols>
  <sheetData>
    <row r="1" spans="1:16" s="1" customFormat="1" ht="15.75" x14ac:dyDescent="0.25">
      <c r="A1" s="20" t="s">
        <v>5</v>
      </c>
      <c r="B1" s="20"/>
      <c r="C1" s="20"/>
      <c r="D1" s="20"/>
      <c r="E1" s="20"/>
      <c r="F1" s="20"/>
      <c r="G1" s="20"/>
      <c r="I1" s="3"/>
      <c r="J1" s="3"/>
      <c r="K1" s="3"/>
      <c r="L1" s="3"/>
      <c r="M1" s="21" t="s">
        <v>2</v>
      </c>
      <c r="N1" s="21"/>
      <c r="O1" s="21"/>
    </row>
    <row r="2" spans="1:16" s="1" customFormat="1" ht="15.75" x14ac:dyDescent="0.25">
      <c r="A2" s="21" t="s">
        <v>6</v>
      </c>
      <c r="B2" s="21"/>
      <c r="C2" s="21"/>
      <c r="D2" s="21"/>
      <c r="E2" s="21"/>
      <c r="F2" s="21"/>
      <c r="G2" s="20"/>
      <c r="I2" s="3"/>
      <c r="J2" s="3"/>
      <c r="K2" s="3"/>
      <c r="L2" s="3"/>
      <c r="M2" s="21" t="s">
        <v>7</v>
      </c>
      <c r="N2" s="21"/>
      <c r="O2" s="21"/>
    </row>
    <row r="3" spans="1:16" s="1" customFormat="1" ht="15.75" x14ac:dyDescent="0.25">
      <c r="A3" s="22" t="s">
        <v>8</v>
      </c>
      <c r="B3" s="23"/>
      <c r="C3" s="23"/>
      <c r="D3" s="23"/>
      <c r="E3" s="23"/>
      <c r="F3" s="23"/>
      <c r="G3" s="20"/>
    </row>
    <row r="4" spans="1:16" s="20" customFormat="1" ht="11.25" customHeight="1" x14ac:dyDescent="0.25"/>
    <row r="5" spans="1:16" ht="26.1" customHeight="1" x14ac:dyDescent="0.3">
      <c r="A5" s="24" t="s">
        <v>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6" s="21" customFormat="1" ht="11.25" customHeight="1" x14ac:dyDescent="0.25"/>
    <row r="7" spans="1:16" s="5" customFormat="1" ht="16.5" x14ac:dyDescent="0.25">
      <c r="A7" s="25" t="s">
        <v>9</v>
      </c>
      <c r="B7" s="25"/>
      <c r="C7" s="25"/>
      <c r="D7" s="25"/>
      <c r="E7" s="25"/>
      <c r="F7" s="25"/>
      <c r="G7" s="4" t="s">
        <v>29</v>
      </c>
      <c r="H7" s="4"/>
      <c r="J7" s="4"/>
      <c r="K7" s="4"/>
      <c r="L7" s="4"/>
      <c r="M7" s="4"/>
      <c r="N7" s="4"/>
      <c r="O7" s="4"/>
    </row>
    <row r="8" spans="1:16" s="5" customFormat="1" ht="16.5" x14ac:dyDescent="0.25">
      <c r="A8" s="6" t="s">
        <v>25</v>
      </c>
      <c r="B8" s="7"/>
      <c r="C8" s="4"/>
      <c r="D8" s="4" t="s">
        <v>23</v>
      </c>
      <c r="F8" s="7"/>
      <c r="G8" s="4" t="s">
        <v>26</v>
      </c>
      <c r="H8" s="4"/>
      <c r="J8" s="7"/>
      <c r="K8" s="7"/>
      <c r="L8" s="7"/>
      <c r="M8" s="7"/>
      <c r="N8" s="7"/>
      <c r="O8" s="7"/>
    </row>
    <row r="9" spans="1:16" s="5" customFormat="1" ht="16.5" x14ac:dyDescent="0.25">
      <c r="A9" s="26" t="s">
        <v>27</v>
      </c>
      <c r="B9" s="26"/>
      <c r="C9" s="26"/>
      <c r="D9" s="26"/>
      <c r="E9" s="26"/>
      <c r="F9" s="26"/>
      <c r="G9" s="26" t="s">
        <v>28</v>
      </c>
      <c r="H9" s="26"/>
      <c r="I9" s="26"/>
      <c r="J9" s="26"/>
      <c r="K9" s="26"/>
      <c r="L9" s="26"/>
      <c r="M9" s="26"/>
      <c r="N9" s="26" t="s">
        <v>30</v>
      </c>
      <c r="O9" s="26"/>
    </row>
    <row r="10" spans="1:16" s="5" customFormat="1" ht="16.5" x14ac:dyDescent="0.25">
      <c r="A10" s="26" t="s">
        <v>10</v>
      </c>
      <c r="B10" s="26"/>
      <c r="C10" s="26"/>
      <c r="D10" s="26"/>
      <c r="E10" s="26"/>
      <c r="F10" s="26"/>
      <c r="G10" s="26" t="s">
        <v>11</v>
      </c>
      <c r="H10" s="26"/>
      <c r="I10" s="26"/>
      <c r="J10" s="26"/>
      <c r="K10" s="26"/>
      <c r="L10" s="26"/>
      <c r="M10" s="26"/>
      <c r="N10" s="26" t="s">
        <v>12</v>
      </c>
      <c r="O10" s="26"/>
    </row>
    <row r="11" spans="1:16" s="5" customFormat="1" ht="16.5" x14ac:dyDescent="0.25">
      <c r="A11" s="6" t="s">
        <v>13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6" s="28" customFormat="1" ht="7.5" customHeight="1" x14ac:dyDescent="0.25"/>
    <row r="13" spans="1:16" s="9" customFormat="1" ht="37.5" customHeight="1" x14ac:dyDescent="0.25">
      <c r="A13" s="8" t="s">
        <v>0</v>
      </c>
      <c r="B13" s="29" t="s">
        <v>14</v>
      </c>
      <c r="C13" s="29"/>
      <c r="D13" s="29"/>
      <c r="E13" s="8" t="s">
        <v>15</v>
      </c>
      <c r="F13" s="8" t="s">
        <v>16</v>
      </c>
      <c r="G13" s="30" t="s">
        <v>17</v>
      </c>
      <c r="H13" s="31"/>
      <c r="I13" s="31"/>
      <c r="J13" s="31"/>
      <c r="K13" s="31"/>
      <c r="L13" s="31"/>
      <c r="M13" s="31"/>
      <c r="N13" s="31"/>
      <c r="O13" s="31"/>
    </row>
    <row r="14" spans="1:16" s="5" customFormat="1" ht="49.5" x14ac:dyDescent="0.25">
      <c r="A14" s="10">
        <v>1</v>
      </c>
      <c r="B14" s="11">
        <v>43157</v>
      </c>
      <c r="C14" s="12" t="s">
        <v>1</v>
      </c>
      <c r="D14" s="13">
        <f>B14+5</f>
        <v>43162</v>
      </c>
      <c r="E14" s="14">
        <v>2</v>
      </c>
      <c r="F14" s="15">
        <v>3</v>
      </c>
      <c r="G14" s="32" t="s">
        <v>31</v>
      </c>
      <c r="H14" s="33"/>
      <c r="I14" s="33"/>
      <c r="J14" s="33"/>
      <c r="K14" s="33"/>
      <c r="L14" s="33"/>
      <c r="M14" s="33"/>
      <c r="N14" s="33"/>
      <c r="O14" s="33"/>
      <c r="P14" s="16" t="s">
        <v>24</v>
      </c>
    </row>
    <row r="15" spans="1:16" s="5" customFormat="1" ht="49.5" x14ac:dyDescent="0.25">
      <c r="A15" s="10">
        <v>2</v>
      </c>
      <c r="B15" s="11">
        <f>B14+7</f>
        <v>43164</v>
      </c>
      <c r="C15" s="12" t="s">
        <v>1</v>
      </c>
      <c r="D15" s="13">
        <f>D14+7</f>
        <v>43169</v>
      </c>
      <c r="E15" s="14">
        <v>2</v>
      </c>
      <c r="F15" s="15">
        <v>3</v>
      </c>
      <c r="G15" s="34" t="s">
        <v>32</v>
      </c>
      <c r="H15" s="33"/>
      <c r="I15" s="33"/>
      <c r="J15" s="33"/>
      <c r="K15" s="33"/>
      <c r="L15" s="33"/>
      <c r="M15" s="33"/>
      <c r="N15" s="33"/>
      <c r="O15" s="33"/>
      <c r="P15" s="16" t="s">
        <v>24</v>
      </c>
    </row>
    <row r="16" spans="1:16" s="5" customFormat="1" ht="66" x14ac:dyDescent="0.25">
      <c r="A16" s="10">
        <v>3</v>
      </c>
      <c r="B16" s="11">
        <f t="shared" ref="B16:B28" si="0">B15+7</f>
        <v>43171</v>
      </c>
      <c r="C16" s="12" t="s">
        <v>1</v>
      </c>
      <c r="D16" s="13">
        <f t="shared" ref="D16:D28" si="1">D15+7</f>
        <v>43176</v>
      </c>
      <c r="E16" s="14">
        <v>2</v>
      </c>
      <c r="F16" s="15">
        <v>3</v>
      </c>
      <c r="G16" s="40" t="s">
        <v>33</v>
      </c>
      <c r="H16" s="41"/>
      <c r="I16" s="41"/>
      <c r="J16" s="41"/>
      <c r="K16" s="41"/>
      <c r="L16" s="41"/>
      <c r="M16" s="41"/>
      <c r="N16" s="41"/>
      <c r="O16" s="42"/>
      <c r="P16" s="16" t="s">
        <v>34</v>
      </c>
    </row>
    <row r="17" spans="1:16" s="5" customFormat="1" ht="49.5" x14ac:dyDescent="0.25">
      <c r="A17" s="10">
        <v>4</v>
      </c>
      <c r="B17" s="11">
        <f t="shared" si="0"/>
        <v>43178</v>
      </c>
      <c r="C17" s="12" t="s">
        <v>1</v>
      </c>
      <c r="D17" s="13">
        <f t="shared" si="1"/>
        <v>43183</v>
      </c>
      <c r="E17" s="14">
        <v>2</v>
      </c>
      <c r="F17" s="15">
        <v>3</v>
      </c>
      <c r="G17" s="40" t="s">
        <v>35</v>
      </c>
      <c r="H17" s="41"/>
      <c r="I17" s="41"/>
      <c r="J17" s="41"/>
      <c r="K17" s="41"/>
      <c r="L17" s="41"/>
      <c r="M17" s="41"/>
      <c r="N17" s="41"/>
      <c r="O17" s="42"/>
      <c r="P17" s="16" t="s">
        <v>24</v>
      </c>
    </row>
    <row r="18" spans="1:16" s="5" customFormat="1" ht="49.5" x14ac:dyDescent="0.25">
      <c r="A18" s="10">
        <v>5</v>
      </c>
      <c r="B18" s="11">
        <f t="shared" si="0"/>
        <v>43185</v>
      </c>
      <c r="C18" s="12" t="s">
        <v>1</v>
      </c>
      <c r="D18" s="13">
        <f t="shared" si="1"/>
        <v>43190</v>
      </c>
      <c r="E18" s="14">
        <v>2</v>
      </c>
      <c r="F18" s="15">
        <v>3</v>
      </c>
      <c r="G18" s="40" t="s">
        <v>36</v>
      </c>
      <c r="H18" s="43"/>
      <c r="I18" s="43"/>
      <c r="J18" s="43"/>
      <c r="K18" s="43"/>
      <c r="L18" s="43"/>
      <c r="M18" s="43"/>
      <c r="N18" s="43"/>
      <c r="O18" s="44"/>
      <c r="P18" s="16" t="s">
        <v>24</v>
      </c>
    </row>
    <row r="19" spans="1:16" s="5" customFormat="1" ht="66" x14ac:dyDescent="0.25">
      <c r="A19" s="10">
        <v>6</v>
      </c>
      <c r="B19" s="11">
        <f t="shared" si="0"/>
        <v>43192</v>
      </c>
      <c r="C19" s="12" t="s">
        <v>1</v>
      </c>
      <c r="D19" s="13">
        <f t="shared" si="1"/>
        <v>43197</v>
      </c>
      <c r="E19" s="14">
        <v>2</v>
      </c>
      <c r="F19" s="15">
        <v>3</v>
      </c>
      <c r="G19" s="40" t="s">
        <v>37</v>
      </c>
      <c r="H19" s="43"/>
      <c r="I19" s="43"/>
      <c r="J19" s="43"/>
      <c r="K19" s="43"/>
      <c r="L19" s="43"/>
      <c r="M19" s="43"/>
      <c r="N19" s="43"/>
      <c r="O19" s="44"/>
      <c r="P19" s="16" t="s">
        <v>34</v>
      </c>
    </row>
    <row r="20" spans="1:16" s="5" customFormat="1" ht="66" x14ac:dyDescent="0.25">
      <c r="A20" s="10">
        <v>7</v>
      </c>
      <c r="B20" s="11">
        <f t="shared" si="0"/>
        <v>43199</v>
      </c>
      <c r="C20" s="12" t="s">
        <v>1</v>
      </c>
      <c r="D20" s="13">
        <f t="shared" si="1"/>
        <v>43204</v>
      </c>
      <c r="E20" s="14">
        <v>2</v>
      </c>
      <c r="F20" s="15">
        <v>3</v>
      </c>
      <c r="G20" s="40" t="s">
        <v>38</v>
      </c>
      <c r="H20" s="43"/>
      <c r="I20" s="43"/>
      <c r="J20" s="43"/>
      <c r="K20" s="43"/>
      <c r="L20" s="43"/>
      <c r="M20" s="43"/>
      <c r="N20" s="43"/>
      <c r="O20" s="44"/>
      <c r="P20" s="16" t="s">
        <v>34</v>
      </c>
    </row>
    <row r="21" spans="1:16" s="5" customFormat="1" ht="49.5" x14ac:dyDescent="0.25">
      <c r="A21" s="10">
        <v>8</v>
      </c>
      <c r="B21" s="11">
        <f t="shared" si="0"/>
        <v>43206</v>
      </c>
      <c r="C21" s="12" t="s">
        <v>1</v>
      </c>
      <c r="D21" s="13">
        <f t="shared" si="1"/>
        <v>43211</v>
      </c>
      <c r="E21" s="14">
        <v>2</v>
      </c>
      <c r="F21" s="15">
        <v>3</v>
      </c>
      <c r="G21" s="40" t="s">
        <v>39</v>
      </c>
      <c r="H21" s="41"/>
      <c r="I21" s="41"/>
      <c r="J21" s="41"/>
      <c r="K21" s="41"/>
      <c r="L21" s="41"/>
      <c r="M21" s="41"/>
      <c r="N21" s="41"/>
      <c r="O21" s="42"/>
      <c r="P21" s="16" t="s">
        <v>24</v>
      </c>
    </row>
    <row r="22" spans="1:16" s="5" customFormat="1" ht="66" x14ac:dyDescent="0.25">
      <c r="A22" s="10">
        <v>9</v>
      </c>
      <c r="B22" s="11">
        <f t="shared" si="0"/>
        <v>43213</v>
      </c>
      <c r="C22" s="12" t="s">
        <v>1</v>
      </c>
      <c r="D22" s="13">
        <f t="shared" si="1"/>
        <v>43218</v>
      </c>
      <c r="E22" s="14">
        <v>2</v>
      </c>
      <c r="F22" s="15">
        <v>3</v>
      </c>
      <c r="G22" s="27" t="s">
        <v>40</v>
      </c>
      <c r="H22" s="35"/>
      <c r="I22" s="35"/>
      <c r="J22" s="35"/>
      <c r="K22" s="35"/>
      <c r="L22" s="35"/>
      <c r="M22" s="35"/>
      <c r="N22" s="35"/>
      <c r="O22" s="36"/>
      <c r="P22" s="16" t="s">
        <v>34</v>
      </c>
    </row>
    <row r="23" spans="1:16" s="5" customFormat="1" ht="49.5" x14ac:dyDescent="0.25">
      <c r="A23" s="10">
        <v>10</v>
      </c>
      <c r="B23" s="11">
        <f t="shared" si="0"/>
        <v>43220</v>
      </c>
      <c r="C23" s="12" t="s">
        <v>1</v>
      </c>
      <c r="D23" s="13">
        <f t="shared" si="1"/>
        <v>43225</v>
      </c>
      <c r="E23" s="14">
        <v>2</v>
      </c>
      <c r="F23" s="15">
        <v>3</v>
      </c>
      <c r="G23" s="27" t="s">
        <v>41</v>
      </c>
      <c r="H23" s="35"/>
      <c r="I23" s="35"/>
      <c r="J23" s="35"/>
      <c r="K23" s="35"/>
      <c r="L23" s="35"/>
      <c r="M23" s="35"/>
      <c r="N23" s="35"/>
      <c r="O23" s="36"/>
      <c r="P23" s="16" t="s">
        <v>24</v>
      </c>
    </row>
    <row r="24" spans="1:16" s="5" customFormat="1" ht="66" x14ac:dyDescent="0.25">
      <c r="A24" s="10">
        <v>11</v>
      </c>
      <c r="B24" s="11">
        <f t="shared" si="0"/>
        <v>43227</v>
      </c>
      <c r="C24" s="12" t="s">
        <v>1</v>
      </c>
      <c r="D24" s="13">
        <f t="shared" si="1"/>
        <v>43232</v>
      </c>
      <c r="E24" s="14">
        <v>2</v>
      </c>
      <c r="F24" s="15">
        <v>3</v>
      </c>
      <c r="G24" s="27" t="s">
        <v>42</v>
      </c>
      <c r="H24" s="35"/>
      <c r="I24" s="35"/>
      <c r="J24" s="35"/>
      <c r="K24" s="35"/>
      <c r="L24" s="35"/>
      <c r="M24" s="35"/>
      <c r="N24" s="35"/>
      <c r="O24" s="36"/>
      <c r="P24" s="16" t="s">
        <v>34</v>
      </c>
    </row>
    <row r="25" spans="1:16" s="5" customFormat="1" ht="66" x14ac:dyDescent="0.25">
      <c r="A25" s="10">
        <v>12</v>
      </c>
      <c r="B25" s="11">
        <f t="shared" si="0"/>
        <v>43234</v>
      </c>
      <c r="C25" s="12" t="s">
        <v>1</v>
      </c>
      <c r="D25" s="13">
        <f t="shared" si="1"/>
        <v>43239</v>
      </c>
      <c r="E25" s="14">
        <v>2</v>
      </c>
      <c r="F25" s="15">
        <v>3</v>
      </c>
      <c r="G25" s="40" t="s">
        <v>43</v>
      </c>
      <c r="H25" s="41"/>
      <c r="I25" s="41"/>
      <c r="J25" s="41"/>
      <c r="K25" s="41"/>
      <c r="L25" s="41"/>
      <c r="M25" s="41"/>
      <c r="N25" s="41"/>
      <c r="O25" s="42"/>
      <c r="P25" s="16" t="s">
        <v>34</v>
      </c>
    </row>
    <row r="26" spans="1:16" s="5" customFormat="1" ht="66" x14ac:dyDescent="0.25">
      <c r="A26" s="10">
        <v>13</v>
      </c>
      <c r="B26" s="11">
        <f t="shared" si="0"/>
        <v>43241</v>
      </c>
      <c r="C26" s="12" t="s">
        <v>1</v>
      </c>
      <c r="D26" s="13">
        <f t="shared" si="1"/>
        <v>43246</v>
      </c>
      <c r="E26" s="14">
        <v>2</v>
      </c>
      <c r="F26" s="15">
        <v>3</v>
      </c>
      <c r="G26" s="40" t="s">
        <v>44</v>
      </c>
      <c r="H26" s="41"/>
      <c r="I26" s="41"/>
      <c r="J26" s="41"/>
      <c r="K26" s="41"/>
      <c r="L26" s="41"/>
      <c r="M26" s="41"/>
      <c r="N26" s="41"/>
      <c r="O26" s="42"/>
      <c r="P26" s="16" t="s">
        <v>34</v>
      </c>
    </row>
    <row r="27" spans="1:16" s="5" customFormat="1" ht="49.5" x14ac:dyDescent="0.25">
      <c r="A27" s="10">
        <v>14</v>
      </c>
      <c r="B27" s="11">
        <f t="shared" si="0"/>
        <v>43248</v>
      </c>
      <c r="C27" s="12" t="s">
        <v>1</v>
      </c>
      <c r="D27" s="13">
        <f t="shared" si="1"/>
        <v>43253</v>
      </c>
      <c r="E27" s="14">
        <v>2</v>
      </c>
      <c r="F27" s="15">
        <v>3</v>
      </c>
      <c r="G27" s="40" t="s">
        <v>45</v>
      </c>
      <c r="H27" s="41"/>
      <c r="I27" s="41"/>
      <c r="J27" s="41"/>
      <c r="K27" s="41"/>
      <c r="L27" s="41"/>
      <c r="M27" s="41"/>
      <c r="N27" s="41"/>
      <c r="O27" s="42"/>
      <c r="P27" s="16" t="s">
        <v>24</v>
      </c>
    </row>
    <row r="28" spans="1:16" s="5" customFormat="1" ht="49.5" x14ac:dyDescent="0.25">
      <c r="A28" s="10">
        <v>15</v>
      </c>
      <c r="B28" s="11">
        <f t="shared" si="0"/>
        <v>43255</v>
      </c>
      <c r="C28" s="12" t="s">
        <v>1</v>
      </c>
      <c r="D28" s="13">
        <f t="shared" si="1"/>
        <v>43260</v>
      </c>
      <c r="E28" s="14">
        <v>2</v>
      </c>
      <c r="F28" s="15">
        <v>3</v>
      </c>
      <c r="G28" s="40" t="s">
        <v>46</v>
      </c>
      <c r="H28" s="43"/>
      <c r="I28" s="43"/>
      <c r="J28" s="43"/>
      <c r="K28" s="43"/>
      <c r="L28" s="43"/>
      <c r="M28" s="43"/>
      <c r="N28" s="43"/>
      <c r="O28" s="44"/>
      <c r="P28" s="16" t="s">
        <v>24</v>
      </c>
    </row>
    <row r="29" spans="1:16" s="17" customFormat="1" ht="16.5" x14ac:dyDescent="0.25">
      <c r="B29" s="18" t="s">
        <v>18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6" s="5" customFormat="1" ht="16.5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38" t="str">
        <f>"Ngày "&amp;DAY(B14)&amp;" tháng "&amp;MONTH(B14)&amp;" năm "&amp;YEAR(B14)</f>
        <v>Ngày 26 tháng 2 năm 2018</v>
      </c>
      <c r="N30" s="38"/>
      <c r="O30" s="38"/>
    </row>
    <row r="31" spans="1:16" s="19" customFormat="1" ht="16.5" x14ac:dyDescent="0.25">
      <c r="A31" s="39" t="s">
        <v>19</v>
      </c>
      <c r="B31" s="39"/>
      <c r="C31" s="39"/>
      <c r="D31" s="39"/>
      <c r="E31" s="39"/>
      <c r="F31" s="39" t="s">
        <v>20</v>
      </c>
      <c r="G31" s="39"/>
      <c r="H31" s="39"/>
      <c r="I31" s="39"/>
      <c r="J31" s="39"/>
      <c r="K31" s="39"/>
      <c r="L31" s="39"/>
      <c r="M31" s="39" t="s">
        <v>21</v>
      </c>
      <c r="N31" s="39"/>
      <c r="O31" s="39"/>
    </row>
    <row r="32" spans="1:16" s="5" customFormat="1" ht="16.5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spans="1:15" s="5" customFormat="1" ht="16.5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</row>
    <row r="34" spans="1:15" s="5" customFormat="1" ht="16.5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spans="1:15" s="5" customFormat="1" ht="16.5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s="5" customFormat="1" ht="16.5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</row>
    <row r="37" spans="1:15" s="5" customFormat="1" ht="16.5" x14ac:dyDescent="0.25">
      <c r="A37" s="37"/>
      <c r="B37" s="37"/>
      <c r="C37" s="37"/>
      <c r="D37" s="37"/>
      <c r="E37" s="37"/>
      <c r="F37" s="37" t="s">
        <v>22</v>
      </c>
      <c r="G37" s="37"/>
      <c r="H37" s="37"/>
      <c r="I37" s="37"/>
      <c r="J37" s="37"/>
      <c r="K37" s="37"/>
      <c r="L37" s="37"/>
      <c r="M37" s="37" t="s">
        <v>4</v>
      </c>
      <c r="N37" s="37"/>
      <c r="O37" s="37"/>
    </row>
    <row r="38" spans="1:15" s="5" customFormat="1" ht="16.5" x14ac:dyDescent="0.25"/>
    <row r="39" spans="1:15" s="5" customFormat="1" ht="16.5" x14ac:dyDescent="0.25"/>
    <row r="40" spans="1:15" s="5" customFormat="1" ht="16.5" x14ac:dyDescent="0.25"/>
    <row r="41" spans="1:15" s="5" customFormat="1" ht="16.5" x14ac:dyDescent="0.25"/>
    <row r="42" spans="1:15" s="5" customFormat="1" ht="16.5" x14ac:dyDescent="0.25"/>
  </sheetData>
  <mergeCells count="43">
    <mergeCell ref="G23:O23"/>
    <mergeCell ref="G24:O24"/>
    <mergeCell ref="G25:O25"/>
    <mergeCell ref="G26:O26"/>
    <mergeCell ref="G27:O27"/>
    <mergeCell ref="A32:O36"/>
    <mergeCell ref="A37:E37"/>
    <mergeCell ref="F37:L37"/>
    <mergeCell ref="M37:O37"/>
    <mergeCell ref="A30:L30"/>
    <mergeCell ref="M30:O30"/>
    <mergeCell ref="A31:E31"/>
    <mergeCell ref="F31:L31"/>
    <mergeCell ref="M31:O31"/>
    <mergeCell ref="G19:O19"/>
    <mergeCell ref="G20:O20"/>
    <mergeCell ref="G28:O28"/>
    <mergeCell ref="A10:F10"/>
    <mergeCell ref="G10:M10"/>
    <mergeCell ref="N10:O10"/>
    <mergeCell ref="A12:XFD12"/>
    <mergeCell ref="B13:D13"/>
    <mergeCell ref="G13:O13"/>
    <mergeCell ref="G14:O14"/>
    <mergeCell ref="G15:O15"/>
    <mergeCell ref="G16:O16"/>
    <mergeCell ref="G17:O17"/>
    <mergeCell ref="G18:O18"/>
    <mergeCell ref="G21:O21"/>
    <mergeCell ref="G22:O22"/>
    <mergeCell ref="A4:XFD4"/>
    <mergeCell ref="A5:O5"/>
    <mergeCell ref="A6:XFD6"/>
    <mergeCell ref="A7:F7"/>
    <mergeCell ref="A9:F9"/>
    <mergeCell ref="G9:M9"/>
    <mergeCell ref="N9:O9"/>
    <mergeCell ref="A1:F1"/>
    <mergeCell ref="G1:G3"/>
    <mergeCell ref="M1:O1"/>
    <mergeCell ref="A2:F2"/>
    <mergeCell ref="M2:O2"/>
    <mergeCell ref="A3:F3"/>
  </mergeCells>
  <printOptions horizontalCentered="1"/>
  <pageMargins left="0.2" right="0.2" top="0.2" bottom="0.2" header="0" footer="0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II_17-18</vt:lpstr>
      <vt:lpstr>'II_17-18'!Print_Titles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2018-02-22T09:12:40Z</dcterms:modified>
</cp:coreProperties>
</file>